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300" windowWidth="16875" windowHeight="9210"/>
  </bookViews>
  <sheets>
    <sheet name="sampledata" sheetId="1" r:id="rId1"/>
  </sheets>
  <calcPr calcId="0"/>
</workbook>
</file>

<file path=xl/calcChain.xml><?xml version="1.0" encoding="utf-8"?>
<calcChain xmlns="http://schemas.openxmlformats.org/spreadsheetml/2006/main">
  <c r="K20" i="1" l="1"/>
  <c r="K19" i="1"/>
  <c r="K18" i="1"/>
  <c r="K17" i="1"/>
  <c r="K15" i="1"/>
  <c r="K14" i="1"/>
  <c r="I21" i="1"/>
  <c r="G21" i="1"/>
  <c r="K13" i="1"/>
  <c r="K12" i="1"/>
  <c r="K9" i="1"/>
  <c r="K8" i="1"/>
  <c r="I14" i="1"/>
</calcChain>
</file>

<file path=xl/sharedStrings.xml><?xml version="1.0" encoding="utf-8"?>
<sst xmlns="http://schemas.openxmlformats.org/spreadsheetml/2006/main" count="97" uniqueCount="43">
  <si>
    <t>Fund Date</t>
  </si>
  <si>
    <t>Type</t>
  </si>
  <si>
    <t>Approved By</t>
  </si>
  <si>
    <t>Loan Number</t>
  </si>
  <si>
    <t>Region</t>
  </si>
  <si>
    <t>Borrower Last</t>
  </si>
  <si>
    <t>Loan Officer</t>
  </si>
  <si>
    <t>Condition</t>
  </si>
  <si>
    <t>Purpose</t>
  </si>
  <si>
    <t>Loan Amount</t>
  </si>
  <si>
    <t>Branch</t>
  </si>
  <si>
    <t>conventional</t>
  </si>
  <si>
    <t>Purch</t>
  </si>
  <si>
    <t>fha</t>
  </si>
  <si>
    <t>CERTIFICATE OF OCCUPANCY</t>
  </si>
  <si>
    <t>TAX TRANSCRIPTS FROM APPROVED THIRD PARTY VENDOR</t>
  </si>
  <si>
    <t>Bob</t>
  </si>
  <si>
    <t xml:space="preserve">FHA BUILDER CERTIFICATION </t>
  </si>
  <si>
    <t>BUILDING PERMIT</t>
  </si>
  <si>
    <t>TITLE COMPANY TO PROVIDE ALL BILLS PAID AFFIDAVIT</t>
  </si>
  <si>
    <t>PROVIDE AN APPRAISAL FOR CURRENT PROPERTY</t>
  </si>
  <si>
    <t>PROVIDE PROOF OF LIQUIDATION OF 401K</t>
  </si>
  <si>
    <t>ING ACCOUNTS PRINT-OUTS FROM 07/23/2012</t>
  </si>
  <si>
    <t>BorrowerName</t>
  </si>
  <si>
    <t>BranchA</t>
  </si>
  <si>
    <t>BranchB</t>
  </si>
  <si>
    <t>Region 03</t>
  </si>
  <si>
    <t>LESLIE</t>
  </si>
  <si>
    <t>DAN</t>
  </si>
  <si>
    <t>MELANIE</t>
  </si>
  <si>
    <t xml:space="preserve">BranchA Totals: </t>
  </si>
  <si>
    <t xml:space="preserve">BranchB Totals: </t>
  </si>
  <si>
    <t>Region 03 Totals:</t>
  </si>
  <si>
    <t>Loan</t>
  </si>
  <si>
    <t>Loans</t>
  </si>
  <si>
    <t>% of Region Units</t>
  </si>
  <si>
    <t>% of RegionDollars</t>
  </si>
  <si>
    <t>Assume there are other regions:</t>
  </si>
  <si>
    <t>Region 01 Totals</t>
  </si>
  <si>
    <t>Region 02 Totals:</t>
  </si>
  <si>
    <t>% of Company Units</t>
  </si>
  <si>
    <t>% of CompanyDollars</t>
  </si>
  <si>
    <t>Company Totals: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</si>
</sst>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&quot;$&quot;#,##0_);[Red]\(&quot;$&quot;#,##0\)"/>
    <numFmt numFmtId="44" formatCode="_(&quot;$&quot;* #,##0.00_);_(&quot;$&quot;* \(#,##0.00\);_(&quot;$&quot;* &quot;-&quot;??_);_(@_)"/>
    <numFmt numFmtId="165" formatCode="_(&quot;$&quot;* #,##0_);_(&quot;$&quot;* \(#,##0\);_(&quot;$&quot;* &quot;-&quot;?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indexed="64"/>
      </bottom>
      <diagonal/>
    </border>
  </borders>
  <cellStyleXfs count="4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16" fillId="0" borderId="0" xfId="0" applyFont="1" applyFill="1"/>
    <xf numFmtId="165" fontId="16" fillId="0" borderId="0" xfId="1" applyNumberFormat="1" applyFont="1" applyFill="1"/>
    <xf numFmtId="0" fontId="16" fillId="0" borderId="0" xfId="0" applyFont="1" applyFill="1" applyBorder="1"/>
    <xf numFmtId="165" fontId="16" fillId="0" borderId="0" xfId="1" applyNumberFormat="1" applyFont="1" applyFill="1" applyBorder="1"/>
    <xf numFmtId="165" fontId="16" fillId="0" borderId="0" xfId="0" applyNumberFormat="1" applyFont="1" applyFill="1" applyBorder="1"/>
    <xf numFmtId="0" fontId="0" fillId="0" borderId="0" xfId="0" applyFill="1" applyAlignment="1">
      <alignment horizontal="center"/>
    </xf>
    <xf numFmtId="165" fontId="0" fillId="0" borderId="0" xfId="1" applyNumberFormat="1" applyFont="1" applyFill="1" applyAlignment="1">
      <alignment horizontal="center"/>
    </xf>
    <xf numFmtId="9" fontId="16" fillId="0" borderId="0" xfId="2" applyFont="1" applyFill="1"/>
    <xf numFmtId="10" fontId="16" fillId="0" borderId="0" xfId="2" applyNumberFormat="1" applyFont="1" applyFill="1" applyAlignment="1">
      <alignment horizontal="left"/>
    </xf>
    <xf numFmtId="0" fontId="16" fillId="0" borderId="0" xfId="0" applyFont="1"/>
    <xf numFmtId="6" fontId="16" fillId="0" borderId="0" xfId="0" applyNumberFormat="1" applyFont="1" applyFill="1"/>
    <xf numFmtId="165" fontId="16" fillId="0" borderId="0" xfId="1" applyNumberFormat="1" applyFont="1"/>
    <xf numFmtId="0" fontId="0" fillId="0" borderId="10" xfId="0" applyBorder="1"/>
    <xf numFmtId="165" fontId="16" fillId="0" borderId="0" xfId="0" applyNumberFormat="1" applyFont="1"/>
    <xf numFmtId="10" fontId="16" fillId="0" borderId="0" xfId="2" applyNumberFormat="1" applyFont="1" applyAlignment="1">
      <alignment horizontal="left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urrency" xfId="1" builtinId="4"/>
    <cellStyle name="Explanatory Text" xfId="18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Percent" xfId="2" builtinId="5"/>
    <cellStyle name="Title" xfId="3" builtinId="15" customBuiltin="1"/>
    <cellStyle name="Total" xfId="19" builtinId="25" customBuiltin="1"/>
    <cellStyle name="Warning Text" xfId="16" builtinId="11" customBuiltin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tabSelected="1" topLeftCell="C1" workbookViewId="0">
      <selection activeCell="E21" sqref="E21"/>
    </sheetView>
  </sheetViews>
  <sheetFormatPr defaultRowHeight="15" x14ac:dyDescent="0.25"/>
  <cols>
    <col min="3" max="3" width="10.7109375" style="1" customWidth="1"/>
    <col min="4" max="4" width="16.140625" bestFit="1" customWidth="1"/>
    <col min="5" max="5" width="12.85546875" bestFit="1" customWidth="1"/>
    <col min="6" max="6" width="15.140625" bestFit="1" customWidth="1"/>
    <col min="7" max="7" width="8.28515625" bestFit="1" customWidth="1"/>
    <col min="8" max="8" width="6" bestFit="1" customWidth="1"/>
    <col min="9" max="9" width="14.28515625" bestFit="1" customWidth="1"/>
    <col min="10" max="10" width="20" bestFit="1" customWidth="1"/>
    <col min="11" max="11" width="53.7109375" bestFit="1" customWidth="1"/>
    <col min="12" max="12" width="12.28515625" bestFit="1" customWidth="1"/>
  </cols>
  <sheetData>
    <row r="1" spans="1:12" x14ac:dyDescent="0.25">
      <c r="A1" s="3" t="s">
        <v>4</v>
      </c>
      <c r="B1" s="3" t="s">
        <v>10</v>
      </c>
      <c r="C1" s="2" t="s">
        <v>0</v>
      </c>
      <c r="D1" s="3" t="s">
        <v>6</v>
      </c>
      <c r="E1" s="3" t="s">
        <v>3</v>
      </c>
      <c r="F1" s="3" t="s">
        <v>5</v>
      </c>
      <c r="G1" s="3" t="s">
        <v>8</v>
      </c>
      <c r="H1" s="9" t="s">
        <v>9</v>
      </c>
      <c r="I1" s="9"/>
      <c r="J1" s="3" t="s">
        <v>1</v>
      </c>
      <c r="K1" s="3" t="s">
        <v>7</v>
      </c>
      <c r="L1" s="3" t="s">
        <v>2</v>
      </c>
    </row>
    <row r="2" spans="1:12" x14ac:dyDescent="0.25">
      <c r="A2" s="3" t="s">
        <v>26</v>
      </c>
      <c r="B2" s="3" t="s">
        <v>24</v>
      </c>
      <c r="C2" s="2">
        <v>41131</v>
      </c>
      <c r="D2" s="3" t="s">
        <v>27</v>
      </c>
      <c r="E2" s="3">
        <v>676</v>
      </c>
      <c r="F2" s="3" t="s">
        <v>23</v>
      </c>
      <c r="G2" s="3" t="s">
        <v>12</v>
      </c>
      <c r="H2" s="10">
        <v>233689</v>
      </c>
      <c r="I2" s="10"/>
      <c r="J2" s="3" t="s">
        <v>13</v>
      </c>
      <c r="K2" s="3" t="s">
        <v>17</v>
      </c>
      <c r="L2" s="3" t="s">
        <v>16</v>
      </c>
    </row>
    <row r="3" spans="1:12" x14ac:dyDescent="0.25">
      <c r="A3" s="3" t="s">
        <v>26</v>
      </c>
      <c r="B3" s="3" t="s">
        <v>24</v>
      </c>
      <c r="C3" s="2">
        <v>41131</v>
      </c>
      <c r="D3" s="3" t="s">
        <v>27</v>
      </c>
      <c r="E3" s="3">
        <v>676</v>
      </c>
      <c r="F3" s="3" t="s">
        <v>23</v>
      </c>
      <c r="G3" s="3" t="s">
        <v>12</v>
      </c>
      <c r="H3" s="10">
        <v>233689</v>
      </c>
      <c r="I3" s="10"/>
      <c r="J3" s="3" t="s">
        <v>13</v>
      </c>
      <c r="K3" s="3" t="s">
        <v>18</v>
      </c>
      <c r="L3" s="3" t="s">
        <v>16</v>
      </c>
    </row>
    <row r="4" spans="1:12" x14ac:dyDescent="0.25">
      <c r="A4" s="3" t="s">
        <v>26</v>
      </c>
      <c r="B4" s="3" t="s">
        <v>24</v>
      </c>
      <c r="C4" s="2">
        <v>41131</v>
      </c>
      <c r="D4" s="3" t="s">
        <v>27</v>
      </c>
      <c r="E4" s="3">
        <v>676</v>
      </c>
      <c r="F4" s="3" t="s">
        <v>23</v>
      </c>
      <c r="G4" s="3" t="s">
        <v>12</v>
      </c>
      <c r="H4" s="10">
        <v>233689</v>
      </c>
      <c r="I4" s="10"/>
      <c r="J4" s="3" t="s">
        <v>13</v>
      </c>
      <c r="K4" s="3" t="s">
        <v>14</v>
      </c>
      <c r="L4" s="3" t="s">
        <v>16</v>
      </c>
    </row>
    <row r="5" spans="1:12" x14ac:dyDescent="0.25">
      <c r="A5" s="3" t="s">
        <v>26</v>
      </c>
      <c r="B5" s="3" t="s">
        <v>24</v>
      </c>
      <c r="C5" s="2">
        <v>41131</v>
      </c>
      <c r="D5" s="3" t="s">
        <v>27</v>
      </c>
      <c r="E5" s="3">
        <v>676</v>
      </c>
      <c r="F5" s="3" t="s">
        <v>23</v>
      </c>
      <c r="G5" s="3" t="s">
        <v>12</v>
      </c>
      <c r="H5" s="10">
        <v>233689</v>
      </c>
      <c r="I5" s="10"/>
      <c r="J5" s="3" t="s">
        <v>13</v>
      </c>
      <c r="K5" s="3" t="s">
        <v>19</v>
      </c>
      <c r="L5" s="3" t="s">
        <v>16</v>
      </c>
    </row>
    <row r="6" spans="1:12" x14ac:dyDescent="0.25">
      <c r="A6" s="3" t="s">
        <v>26</v>
      </c>
      <c r="B6" s="3" t="s">
        <v>24</v>
      </c>
      <c r="C6" s="2">
        <v>41131</v>
      </c>
      <c r="D6" s="3" t="s">
        <v>27</v>
      </c>
      <c r="E6" s="3">
        <v>676</v>
      </c>
      <c r="F6" s="3" t="s">
        <v>23</v>
      </c>
      <c r="G6" s="3" t="s">
        <v>12</v>
      </c>
      <c r="H6" s="10">
        <v>233689</v>
      </c>
      <c r="I6" s="10"/>
      <c r="J6" s="3" t="s">
        <v>13</v>
      </c>
      <c r="K6" s="3" t="s">
        <v>20</v>
      </c>
      <c r="L6" s="3" t="s">
        <v>16</v>
      </c>
    </row>
    <row r="7" spans="1:12" x14ac:dyDescent="0.25">
      <c r="A7" s="3" t="s">
        <v>26</v>
      </c>
      <c r="B7" s="3" t="s">
        <v>24</v>
      </c>
      <c r="C7" s="2">
        <v>41131</v>
      </c>
      <c r="D7" s="3" t="s">
        <v>27</v>
      </c>
      <c r="E7" s="3">
        <v>676</v>
      </c>
      <c r="F7" s="3" t="s">
        <v>23</v>
      </c>
      <c r="G7" s="3" t="s">
        <v>12</v>
      </c>
      <c r="H7" s="10">
        <v>233689</v>
      </c>
      <c r="I7" s="10"/>
      <c r="J7" s="3" t="s">
        <v>13</v>
      </c>
      <c r="K7" s="3" t="s">
        <v>21</v>
      </c>
      <c r="L7" s="3" t="s">
        <v>16</v>
      </c>
    </row>
    <row r="8" spans="1:12" x14ac:dyDescent="0.25">
      <c r="A8" s="3"/>
      <c r="B8" s="3"/>
      <c r="C8" s="2"/>
      <c r="D8" s="4"/>
      <c r="E8" s="3"/>
      <c r="F8" s="4" t="s">
        <v>30</v>
      </c>
      <c r="G8" s="4">
        <v>1</v>
      </c>
      <c r="H8" s="4" t="s">
        <v>33</v>
      </c>
      <c r="I8" s="5">
        <v>233689</v>
      </c>
      <c r="J8" s="11" t="s">
        <v>35</v>
      </c>
      <c r="K8" s="12">
        <f>G8/G14</f>
        <v>0.33333333333333331</v>
      </c>
      <c r="L8" s="3"/>
    </row>
    <row r="9" spans="1:12" x14ac:dyDescent="0.25">
      <c r="A9" s="3"/>
      <c r="B9" s="3"/>
      <c r="C9" s="2"/>
      <c r="D9" s="4"/>
      <c r="E9" s="3"/>
      <c r="F9" s="4"/>
      <c r="G9" s="4"/>
      <c r="H9" s="4"/>
      <c r="I9" s="5"/>
      <c r="J9" s="4" t="s">
        <v>36</v>
      </c>
      <c r="K9" s="12">
        <f>I8/I14</f>
        <v>0.30100209951440682</v>
      </c>
      <c r="L9" s="3"/>
    </row>
    <row r="10" spans="1:12" x14ac:dyDescent="0.25">
      <c r="A10" s="3" t="s">
        <v>26</v>
      </c>
      <c r="B10" s="3" t="s">
        <v>25</v>
      </c>
      <c r="C10" s="2">
        <v>41144</v>
      </c>
      <c r="D10" s="3" t="s">
        <v>28</v>
      </c>
      <c r="E10" s="3">
        <v>15075</v>
      </c>
      <c r="F10" s="3" t="s">
        <v>23</v>
      </c>
      <c r="G10" s="3" t="s">
        <v>12</v>
      </c>
      <c r="H10" s="10">
        <v>417000</v>
      </c>
      <c r="I10" s="10"/>
      <c r="J10" s="3" t="s">
        <v>11</v>
      </c>
      <c r="K10" s="3" t="s">
        <v>22</v>
      </c>
      <c r="L10" s="3" t="s">
        <v>16</v>
      </c>
    </row>
    <row r="11" spans="1:12" x14ac:dyDescent="0.25">
      <c r="A11" s="3" t="s">
        <v>26</v>
      </c>
      <c r="B11" s="3" t="s">
        <v>25</v>
      </c>
      <c r="C11" s="2">
        <v>41124</v>
      </c>
      <c r="D11" s="3" t="s">
        <v>29</v>
      </c>
      <c r="E11" s="3">
        <v>14629</v>
      </c>
      <c r="F11" s="3" t="s">
        <v>23</v>
      </c>
      <c r="G11" s="3" t="s">
        <v>12</v>
      </c>
      <c r="H11" s="10">
        <v>125681</v>
      </c>
      <c r="I11" s="10"/>
      <c r="J11" s="3" t="s">
        <v>13</v>
      </c>
      <c r="K11" s="3" t="s">
        <v>15</v>
      </c>
      <c r="L11" s="3" t="s">
        <v>16</v>
      </c>
    </row>
    <row r="12" spans="1:12" x14ac:dyDescent="0.25">
      <c r="A12" s="3"/>
      <c r="B12" s="3"/>
      <c r="C12" s="2"/>
      <c r="D12" s="4"/>
      <c r="E12" s="3"/>
      <c r="F12" s="4" t="s">
        <v>31</v>
      </c>
      <c r="G12" s="6">
        <v>2</v>
      </c>
      <c r="H12" s="6" t="s">
        <v>34</v>
      </c>
      <c r="I12" s="7">
        <v>542681</v>
      </c>
      <c r="J12" s="11" t="s">
        <v>35</v>
      </c>
      <c r="K12" s="12">
        <f>G12/G14</f>
        <v>0.66666666666666663</v>
      </c>
      <c r="L12" s="3"/>
    </row>
    <row r="13" spans="1:12" x14ac:dyDescent="0.25">
      <c r="A13" s="3"/>
      <c r="B13" s="3"/>
      <c r="C13" s="2"/>
      <c r="D13" s="4"/>
      <c r="E13" s="3"/>
      <c r="F13" s="4"/>
      <c r="G13" s="6"/>
      <c r="H13" s="6"/>
      <c r="I13" s="7"/>
      <c r="J13" s="4" t="s">
        <v>36</v>
      </c>
      <c r="K13" s="12">
        <f>I12/I14</f>
        <v>0.69899790048559318</v>
      </c>
      <c r="L13" s="3"/>
    </row>
    <row r="14" spans="1:12" x14ac:dyDescent="0.25">
      <c r="A14" s="3"/>
      <c r="B14" s="3"/>
      <c r="C14" s="2"/>
      <c r="D14" s="3"/>
      <c r="E14" s="3"/>
      <c r="F14" s="6" t="s">
        <v>32</v>
      </c>
      <c r="G14" s="6">
        <v>3</v>
      </c>
      <c r="H14" s="6" t="s">
        <v>34</v>
      </c>
      <c r="I14" s="8">
        <f>I8+I12</f>
        <v>776370</v>
      </c>
      <c r="J14" s="11" t="s">
        <v>40</v>
      </c>
      <c r="K14" s="12">
        <f>G14/G21</f>
        <v>0.21428571428571427</v>
      </c>
      <c r="L14" s="3"/>
    </row>
    <row r="15" spans="1:12" x14ac:dyDescent="0.25">
      <c r="A15" s="3"/>
      <c r="B15" s="3"/>
      <c r="D15" s="3"/>
      <c r="E15" s="3"/>
      <c r="F15" s="3"/>
      <c r="G15" s="3"/>
      <c r="H15" s="3"/>
      <c r="I15" s="3"/>
      <c r="J15" s="4" t="s">
        <v>41</v>
      </c>
      <c r="K15" s="12">
        <f>I14/I21</f>
        <v>0.18666944934472018</v>
      </c>
      <c r="L15" s="3"/>
    </row>
    <row r="16" spans="1:12" x14ac:dyDescent="0.25">
      <c r="A16" s="3"/>
      <c r="B16" s="3"/>
      <c r="C16" s="2"/>
      <c r="D16" s="3"/>
      <c r="E16" s="3"/>
      <c r="F16" s="3"/>
      <c r="G16" s="3"/>
      <c r="H16" s="3"/>
      <c r="I16" s="3"/>
      <c r="J16" s="3"/>
      <c r="K16" s="12"/>
      <c r="L16" s="3"/>
    </row>
    <row r="17" spans="1:12" x14ac:dyDescent="0.25">
      <c r="A17" s="3"/>
      <c r="B17" s="3"/>
      <c r="C17" s="2"/>
      <c r="D17" s="3" t="s">
        <v>37</v>
      </c>
      <c r="E17" s="3"/>
      <c r="F17" s="4" t="s">
        <v>38</v>
      </c>
      <c r="G17" s="4">
        <v>6</v>
      </c>
      <c r="H17" s="4" t="s">
        <v>34</v>
      </c>
      <c r="I17" s="14">
        <v>2256236</v>
      </c>
      <c r="J17" s="11" t="s">
        <v>40</v>
      </c>
      <c r="K17" s="12">
        <f>G17/G21</f>
        <v>0.42857142857142855</v>
      </c>
      <c r="L17" s="3"/>
    </row>
    <row r="18" spans="1:12" x14ac:dyDescent="0.25">
      <c r="A18" s="3"/>
      <c r="B18" s="3"/>
      <c r="C18" s="2"/>
      <c r="D18" s="3"/>
      <c r="E18" s="3"/>
      <c r="F18" s="4"/>
      <c r="G18" s="4"/>
      <c r="H18" s="4"/>
      <c r="I18" s="14"/>
      <c r="J18" s="4" t="s">
        <v>41</v>
      </c>
      <c r="K18" s="12">
        <f>I17/I21</f>
        <v>0.54248661297027723</v>
      </c>
      <c r="L18" s="3"/>
    </row>
    <row r="19" spans="1:12" x14ac:dyDescent="0.25">
      <c r="C19" s="2"/>
      <c r="F19" s="13" t="s">
        <v>39</v>
      </c>
      <c r="G19" s="13">
        <v>5</v>
      </c>
      <c r="H19" s="13" t="s">
        <v>34</v>
      </c>
      <c r="I19" s="15">
        <v>1126457</v>
      </c>
      <c r="J19" s="11" t="s">
        <v>40</v>
      </c>
      <c r="K19" s="18">
        <f>G19/G21</f>
        <v>0.35714285714285715</v>
      </c>
    </row>
    <row r="20" spans="1:12" ht="15.75" thickBot="1" x14ac:dyDescent="0.3">
      <c r="G20" s="16"/>
      <c r="H20" s="16"/>
      <c r="I20" s="16"/>
      <c r="J20" s="4" t="s">
        <v>41</v>
      </c>
      <c r="K20" s="18">
        <f>I19/I21</f>
        <v>0.27084393768500259</v>
      </c>
    </row>
    <row r="21" spans="1:12" ht="15.75" thickTop="1" x14ac:dyDescent="0.25">
      <c r="F21" s="13" t="s">
        <v>42</v>
      </c>
      <c r="G21" s="13">
        <f>G17+G19+G14</f>
        <v>14</v>
      </c>
      <c r="H21" s="13"/>
      <c r="I21" s="17">
        <f>I19+I17+I14</f>
        <v>4159063</v>
      </c>
    </row>
  </sheetData>
  <sortState ref="C2:Q631">
    <sortCondition sortBy="cellColor" ref="C2:C631" dxfId="0"/>
  </sortState>
  <mergeCells count="9">
    <mergeCell ref="H11:I11"/>
    <mergeCell ref="H7:I7"/>
    <mergeCell ref="H3:I3"/>
    <mergeCell ref="H4:I4"/>
    <mergeCell ref="H5:I5"/>
    <mergeCell ref="H6:I6"/>
    <mergeCell ref="H10:I10"/>
    <mergeCell ref="H1:I1"/>
    <mergeCell ref="H2:I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634159</cp:lastModifiedBy>
  <dcterms:created xsi:type="dcterms:W3CDTF">2012-09-21T20:10:06Z</dcterms:created>
  <dcterms:modified xsi:type="dcterms:W3CDTF">2012-09-21T20:48:48Z</dcterms:modified>
</cp:coreProperties>
</file>